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55"/>
  </bookViews>
  <sheets>
    <sheet name="Wpisywanie" sheetId="1" r:id="rId1"/>
    <sheet name="Drukowani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20" i="1" l="1"/>
  <c r="CS19" i="1"/>
  <c r="CS18" i="1"/>
  <c r="CS17" i="1"/>
  <c r="CS16" i="1"/>
  <c r="CS15" i="1"/>
  <c r="CS14" i="1"/>
  <c r="CS13" i="1"/>
  <c r="CS12" i="1"/>
  <c r="CS11" i="1"/>
</calcChain>
</file>

<file path=xl/sharedStrings.xml><?xml version="1.0" encoding="utf-8"?>
<sst xmlns="http://schemas.openxmlformats.org/spreadsheetml/2006/main" count="24" uniqueCount="23">
  <si>
    <t>Koło ewaluacji</t>
  </si>
  <si>
    <t>www.cdw.edu.pl</t>
  </si>
  <si>
    <t>Instrukcja obsługi</t>
  </si>
  <si>
    <t>2. Arkusz "Drukowanie" drukujemy.</t>
  </si>
  <si>
    <t>1. Ten arkusz uzupełniamy (tylko białe pola).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</si>
  <si>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</si>
  <si>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</si>
  <si>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</si>
  <si>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</si>
  <si>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</si>
  <si>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</si>
  <si>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</si>
  <si>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</si>
  <si>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</si>
  <si>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2.</t>
  </si>
  <si>
    <t>Nazwy przestrzeni:</t>
  </si>
  <si>
    <t>Ile koło ma mieć przestrzeni? (1-10)</t>
  </si>
  <si>
    <t>3. Usuń nieużywane nazwy przestrzeni.</t>
  </si>
  <si>
    <t>Treść</t>
  </si>
  <si>
    <t>Wzbudzenie zaciekawienia</t>
  </si>
  <si>
    <t>Współpraca</t>
  </si>
  <si>
    <t>Warunki lokalowe</t>
  </si>
  <si>
    <t>Materiały dydaktyczne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</si>
</sst>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48"/>
      <color theme="1"/>
      <name val="Century Gothic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9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Wpisywanie!$B$11:$B$20</c:f>
              <c:strCache>
                <c:ptCount val="5"/>
                <c:pt idx="0">
                  <c:v>Treść</c:v>
                </c:pt>
                <c:pt idx="1">
                  <c:v>Wzbudzenie zaciekawienia</c:v>
                </c:pt>
                <c:pt idx="2">
                  <c:v>Współpraca</c:v>
                </c:pt>
                <c:pt idx="3">
                  <c:v>Warunki lokalowe</c:v>
                </c:pt>
                <c:pt idx="4">
                  <c:v>Materiały dydaktyczne</c:v>
                </c:pt>
              </c:strCache>
            </c:strRef>
          </c:cat>
          <c:val>
            <c:numRef>
              <c:f>Wpisywanie!$CS$11:$CS$20</c:f>
              <c:numCache>
                <c:formatCode>General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6</xdr:row>
      <xdr:rowOff>156882</xdr:rowOff>
    </xdr:from>
    <xdr:to>
      <xdr:col>7</xdr:col>
      <xdr:colOff>721178</xdr:colOff>
      <xdr:row>37</xdr:row>
      <xdr:rowOff>112059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448236</xdr:colOff>
      <xdr:row>0</xdr:row>
      <xdr:rowOff>78442</xdr:rowOff>
    </xdr:from>
    <xdr:to>
      <xdr:col>7</xdr:col>
      <xdr:colOff>676122</xdr:colOff>
      <xdr:row>3</xdr:row>
      <xdr:rowOff>146928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36" y="78442"/>
          <a:ext cx="989886" cy="639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4"/>
  <sheetViews>
    <sheetView tabSelected="1" workbookViewId="0">
      <selection activeCell="C8" sqref="C8"/>
    </sheetView>
  </sheetViews>
  <sheetFormatPr baseColWidth="10" defaultColWidth="11.42578125" defaultRowHeight="15" zeroHeight="1" x14ac:dyDescent="0.25"/>
  <cols>
    <col min="1" max="1" width="7.85546875" style="1" customWidth="1"/>
    <col min="2" max="2" width="47" style="1" customWidth="1"/>
    <col min="3" max="3" width="11.42578125" style="1" customWidth="1"/>
    <col min="4" max="4" width="8.140625" style="1" customWidth="1"/>
    <col min="5" max="5" width="5.28515625" style="1" customWidth="1"/>
    <col min="6" max="6" width="7.85546875" style="1" customWidth="1"/>
    <col min="7" max="8" width="11.42578125" style="1" customWidth="1"/>
    <col min="9" max="16384" width="11.42578125" style="1"/>
  </cols>
  <sheetData>
    <row r="1" spans="1:97" ht="61.5" x14ac:dyDescent="0.8">
      <c r="A1" s="8" t="s">
        <v>0</v>
      </c>
      <c r="B1" s="8"/>
      <c r="C1" s="8"/>
      <c r="D1" s="8"/>
      <c r="E1" s="8"/>
      <c r="F1" s="8"/>
      <c r="G1" s="8"/>
      <c r="H1" s="8"/>
    </row>
    <row r="2" spans="1:97" s="2" customFormat="1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97" s="2" customFormat="1" ht="12.75" customHeight="1" x14ac:dyDescent="0.25">
      <c r="A3" s="3"/>
      <c r="B3" s="4" t="s">
        <v>2</v>
      </c>
      <c r="C3" s="3"/>
      <c r="D3" s="3"/>
      <c r="E3" s="3"/>
      <c r="F3" s="3"/>
      <c r="G3" s="3"/>
      <c r="H3" s="3"/>
    </row>
    <row r="4" spans="1:97" s="2" customFormat="1" ht="12.75" customHeight="1" x14ac:dyDescent="0.25">
      <c r="A4" s="3"/>
      <c r="B4" s="5" t="s">
        <v>4</v>
      </c>
      <c r="C4" s="3"/>
      <c r="D4" s="3"/>
      <c r="E4" s="3"/>
      <c r="F4" s="3"/>
      <c r="G4" s="3"/>
      <c r="H4" s="3"/>
    </row>
    <row r="5" spans="1:97" s="2" customFormat="1" ht="12.75" customHeight="1" x14ac:dyDescent="0.25">
      <c r="A5" s="3"/>
      <c r="B5" s="5" t="s">
        <v>3</v>
      </c>
      <c r="C5" s="3"/>
      <c r="D5" s="3"/>
      <c r="E5" s="3"/>
      <c r="F5" s="3"/>
      <c r="G5" s="3"/>
      <c r="H5" s="3"/>
    </row>
    <row r="6" spans="1:97" s="2" customFormat="1" ht="12.75" customHeight="1" x14ac:dyDescent="0.25">
      <c r="A6" s="3"/>
      <c r="B6" s="5" t="s">
        <v>17</v>
      </c>
      <c r="C6" s="3"/>
      <c r="D6" s="3"/>
      <c r="E6" s="3"/>
      <c r="F6" s="3"/>
      <c r="G6" s="3"/>
      <c r="H6" s="3"/>
    </row>
    <row r="7" spans="1:97" s="2" customFormat="1" ht="12.75" customHeight="1" x14ac:dyDescent="0.25">
      <c r="A7" s="3"/>
      <c r="B7" s="5"/>
      <c r="C7" s="3"/>
      <c r="D7" s="3"/>
      <c r="E7" s="3"/>
      <c r="F7" s="3"/>
      <c r="G7" s="3"/>
      <c r="H7" s="3"/>
    </row>
    <row r="8" spans="1:97" ht="36" customHeight="1" x14ac:dyDescent="0.25">
      <c r="B8" s="6" t="s">
        <v>16</v>
      </c>
      <c r="C8" s="6">
        <v>5</v>
      </c>
    </row>
    <row r="9" spans="1:97" x14ac:dyDescent="0.25"/>
    <row r="10" spans="1:97" x14ac:dyDescent="0.25">
      <c r="B10" s="4" t="s">
        <v>15</v>
      </c>
    </row>
    <row r="11" spans="1:97" x14ac:dyDescent="0.25">
      <c r="A11" s="7" t="s">
        <v>5</v>
      </c>
      <c r="B11" t="s">
        <v>18</v>
      </c>
      <c r="CS11" s="1">
        <f>100/C8</f>
        <v>20</v>
      </c>
    </row>
    <row r="12" spans="1:97" x14ac:dyDescent="0.25">
      <c r="A12" s="7" t="s">
        <v>14</v>
      </c>
      <c r="B12" t="s">
        <v>19</v>
      </c>
      <c r="CS12" s="1">
        <f>IF($C$8&gt;1,100/$C$8,"")</f>
        <v>20</v>
      </c>
    </row>
    <row r="13" spans="1:97" x14ac:dyDescent="0.25">
      <c r="A13" s="7" t="s">
        <v>6</v>
      </c>
      <c r="B13" t="s">
        <v>20</v>
      </c>
      <c r="CS13" s="1">
        <f>IF($C$8&gt;2,100/$C$8,"")</f>
        <v>20</v>
      </c>
    </row>
    <row r="14" spans="1:97" x14ac:dyDescent="0.25">
      <c r="A14" s="7" t="s">
        <v>7</v>
      </c>
      <c r="B14" t="s">
        <v>21</v>
      </c>
      <c r="CS14" s="1">
        <f>IF($C$8&gt;3,100/$C$8,"")</f>
        <v>20</v>
      </c>
    </row>
    <row r="15" spans="1:97" x14ac:dyDescent="0.25">
      <c r="A15" s="7" t="s">
        <v>8</v>
      </c>
      <c r="B15" t="s">
        <v>22</v>
      </c>
      <c r="CS15" s="1">
        <f>IF($C$8&gt;4,100/$C$8,"")</f>
        <v>20</v>
      </c>
    </row>
    <row r="16" spans="1:97" x14ac:dyDescent="0.25">
      <c r="A16" s="7" t="s">
        <v>9</v>
      </c>
      <c r="B16"/>
      <c r="CS16" s="1" t="str">
        <f>IF($C$8&gt;5,100/$C$8,"")</f>
        <v/>
      </c>
    </row>
    <row r="17" spans="1:97" x14ac:dyDescent="0.25">
      <c r="A17" s="7" t="s">
        <v>10</v>
      </c>
      <c r="B17"/>
      <c r="CS17" s="1" t="str">
        <f>IF($C$8&gt;6,100/$C$8,"")</f>
        <v/>
      </c>
    </row>
    <row r="18" spans="1:97" x14ac:dyDescent="0.25">
      <c r="A18" s="7" t="s">
        <v>11</v>
      </c>
      <c r="B18"/>
      <c r="CS18" s="1" t="str">
        <f>IF($C$8&gt;7,100/$C$8,"")</f>
        <v/>
      </c>
    </row>
    <row r="19" spans="1:97" x14ac:dyDescent="0.25">
      <c r="A19" s="7" t="s">
        <v>12</v>
      </c>
      <c r="B19"/>
      <c r="CS19" s="1" t="str">
        <f>IF($C$8&gt;8,100/$C$8,"")</f>
        <v/>
      </c>
    </row>
    <row r="20" spans="1:97" x14ac:dyDescent="0.25">
      <c r="A20" s="7" t="s">
        <v>13</v>
      </c>
      <c r="B20"/>
      <c r="CS20" s="1" t="str">
        <f>IF($C$8&gt;9,100/$C$8,"")</f>
        <v/>
      </c>
    </row>
    <row r="21" spans="1:97" x14ac:dyDescent="0.25"/>
    <row r="22" spans="1:97" x14ac:dyDescent="0.25"/>
    <row r="23" spans="1:97" x14ac:dyDescent="0.25"/>
    <row r="24" spans="1:97" x14ac:dyDescent="0.25"/>
    <row r="25" spans="1:97" x14ac:dyDescent="0.25"/>
    <row r="26" spans="1:97" x14ac:dyDescent="0.25"/>
    <row r="27" spans="1:97" x14ac:dyDescent="0.25"/>
    <row r="28" spans="1:97" x14ac:dyDescent="0.25"/>
    <row r="29" spans="1:97" x14ac:dyDescent="0.25"/>
    <row r="30" spans="1:97" customFormat="1" hidden="1" x14ac:dyDescent="0.25">
      <c r="A30" s="1"/>
      <c r="D30" s="1"/>
      <c r="E30" s="1"/>
      <c r="F30" s="1"/>
      <c r="G30" s="1"/>
      <c r="H30" s="1"/>
    </row>
    <row r="31" spans="1:97" x14ac:dyDescent="0.25"/>
    <row r="32" spans="1:97" x14ac:dyDescent="0.25"/>
    <row r="33" x14ac:dyDescent="0.25"/>
    <row r="34" x14ac:dyDescent="0.25"/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8"/>
  <sheetViews>
    <sheetView topLeftCell="A10" zoomScale="85" zoomScaleNormal="85" workbookViewId="0">
      <selection activeCell="K20" sqref="K20"/>
    </sheetView>
  </sheetViews>
  <sheetFormatPr baseColWidth="10" defaultRowHeight="15" x14ac:dyDescent="0.25"/>
  <sheetData>
    <row r="6" spans="1:8" ht="61.5" x14ac:dyDescent="0.8">
      <c r="A6" s="9" t="s">
        <v>0</v>
      </c>
      <c r="B6" s="9"/>
      <c r="C6" s="9"/>
      <c r="D6" s="9"/>
      <c r="E6" s="9"/>
      <c r="F6" s="9"/>
      <c r="G6" s="9"/>
      <c r="H6" s="9"/>
    </row>
    <row r="48" spans="1:8" ht="23.25" x14ac:dyDescent="0.35">
      <c r="A48" s="10" t="s">
        <v>1</v>
      </c>
      <c r="B48" s="10"/>
      <c r="C48" s="10"/>
      <c r="D48" s="10"/>
      <c r="E48" s="10"/>
      <c r="F48" s="10"/>
      <c r="G48" s="10"/>
      <c r="H48" s="10"/>
    </row>
  </sheetData>
  <mergeCells count="2">
    <mergeCell ref="A6:H6"/>
    <mergeCell ref="A48:H48"/>
  </mergeCells>
  <printOptions horizontalCentered="1"/>
  <pageMargins left="0.39370078740157483" right="0.39370078740157483" top="0.7480314960629921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Wpisywanie</vt:lpstr>
      <vt:lpstr>Drukowanie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Micasus</dc:creator>
  <cp:lastModifiedBy>Micasus</cp:lastModifiedBy>
  <cp:lastPrinted>2018-04-17T07:26:45Z</cp:lastPrinted>
  <dcterms:created xsi:type="dcterms:W3CDTF">2018-04-16T14:05:42Z</dcterms:created>
  <dcterms:modified xsi:type="dcterms:W3CDTF">2018-04-17T07:48:55Z</dcterms:modified>
</cp:coreProperties>
</file>